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." sheetId="3" r:id="rId3"/>
    <sheet name="1.2." sheetId="4" r:id="rId4"/>
    <sheet name="2.1." sheetId="5" r:id="rId5"/>
    <sheet name="2.2." sheetId="6" r:id="rId6"/>
    <sheet name="3.1" sheetId="7" r:id="rId7"/>
    <sheet name="4.1." sheetId="8" r:id="rId8"/>
    <sheet name="5.1." sheetId="9" r:id="rId9"/>
  </sheets>
  <definedNames>
    <definedName name="_xlnm.Print_Area" localSheetId="2">'1.1.'!#REF!</definedName>
    <definedName name="_xlnm.Print_Area" localSheetId="3">'1.2.'!#REF!</definedName>
    <definedName name="_xlnm.Print_Area" localSheetId="4">'2.1.'!#REF!</definedName>
    <definedName name="_xlnm.Print_Area" localSheetId="5">'2.2.'!#REF!</definedName>
    <definedName name="_xlnm.Print_Area" localSheetId="6">'3.1'!#REF!</definedName>
    <definedName name="_xlnm.Print_Area" localSheetId="7">'4.1.'!#REF!</definedName>
    <definedName name="_xlnm.Print_Area" localSheetId="8">'5.1.'!#REF!</definedName>
    <definedName name="_xlnm.Print_Area" localSheetId="1">'Fuente'!$A$3:$L$5</definedName>
    <definedName name="_xlnm.Print_Area" localSheetId="0">'Inicio'!$A$1:$J$17</definedName>
  </definedNames>
  <calcPr fullCalcOnLoad="1"/>
</workbook>
</file>

<file path=xl/sharedStrings.xml><?xml version="1.0" encoding="utf-8"?>
<sst xmlns="http://schemas.openxmlformats.org/spreadsheetml/2006/main" count="163" uniqueCount="91">
  <si>
    <t>Fuente: Instituto Nacional de Estadística</t>
  </si>
  <si>
    <t>FUENTE</t>
  </si>
  <si>
    <t>Fuente</t>
  </si>
  <si>
    <t>Número de empresas</t>
  </si>
  <si>
    <t>Valor de la producción</t>
  </si>
  <si>
    <t>Valor añadido a precios de mercado</t>
  </si>
  <si>
    <t>Gastos de personal</t>
  </si>
  <si>
    <t>Inversión en activos materiales</t>
  </si>
  <si>
    <t xml:space="preserve"> Actividades jurídicas (CNAE 691)</t>
  </si>
  <si>
    <t>Actividades jurídicas (CNAE 691)</t>
  </si>
  <si>
    <t>Actividades jurídicas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</si>
  <si>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</si>
  <si>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</si>
  <si>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</si>
  <si>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</si>
  <si>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 xml:space="preserve"> </t>
  </si>
  <si>
    <t>691 Actividades jurídicas</t>
  </si>
  <si>
    <t>Volver a Inicio</t>
  </si>
  <si>
    <t>Cifra de negocios</t>
  </si>
  <si>
    <t>Valor añadido a coste de los factores</t>
  </si>
  <si>
    <t>Excedente bruto de explotación</t>
  </si>
  <si>
    <t>Total de compras de bienes y servicios</t>
  </si>
  <si>
    <t>Personal ocupado</t>
  </si>
  <si>
    <t>Personal remunerado</t>
  </si>
  <si>
    <t>Principales magnitudes según actividad principal (CNAE-2009 a 1, 2  y 3 dígitos )  y tamaño (por personal ocupado)</t>
  </si>
  <si>
    <t>Unidades: Empresas, Miles Euros, Personas</t>
  </si>
  <si>
    <t>Total</t>
  </si>
  <si>
    <t xml:space="preserve">De 0 a 1 </t>
  </si>
  <si>
    <t xml:space="preserve">De 2 a 9 </t>
  </si>
  <si>
    <t>De 10 a 19</t>
  </si>
  <si>
    <t xml:space="preserve">De 20 a 49 </t>
  </si>
  <si>
    <t>De 50 a 249</t>
  </si>
  <si>
    <t>De 250 o más</t>
  </si>
  <si>
    <t>Año 2016</t>
  </si>
  <si>
    <t>Encuesta Anual de Servicios (CNAE-2009). Año 2016</t>
  </si>
  <si>
    <t>Principales magnitudes</t>
  </si>
  <si>
    <t>Personal remunerado equivalente a tiempo completo</t>
  </si>
  <si>
    <t>Horas trabajadas por el personal remunerado</t>
  </si>
  <si>
    <t>Variación de existencias de productos terminados y en curso</t>
  </si>
  <si>
    <t>Trabajos realizados por la empresa para su activo</t>
  </si>
  <si>
    <t>Otros ingresos de gestión</t>
  </si>
  <si>
    <t>Consumo de bienes y servicios para reventa</t>
  </si>
  <si>
    <t>Consumo de materias primas, productos intermedios y otros aprovisionamientos</t>
  </si>
  <si>
    <t>Gastos en servicios exteriores</t>
  </si>
  <si>
    <t>Impuestos ligados a la producción y a los productos distintos del IVA y de los IIEE</t>
  </si>
  <si>
    <t>Subvenciones a la explotación</t>
  </si>
  <si>
    <t>Sueldos y salarios</t>
  </si>
  <si>
    <t>Cargas sociales</t>
  </si>
  <si>
    <t>Otros gastos de personal</t>
  </si>
  <si>
    <t>Resultados de explotación</t>
  </si>
  <si>
    <t>Inversión</t>
  </si>
  <si>
    <t>Total inversión</t>
  </si>
  <si>
    <t>..</t>
  </si>
  <si>
    <t>Terrenos y bienes naturales</t>
  </si>
  <si>
    <t>Edificios, construcciones y reformas</t>
  </si>
  <si>
    <t xml:space="preserve">Instalaciones técnicas </t>
  </si>
  <si>
    <t>Maquinaria y utillaje</t>
  </si>
  <si>
    <t>Elementos de transporte y otros</t>
  </si>
  <si>
    <t>Inversión en activos intangibles</t>
  </si>
  <si>
    <t>Cifra de negocios por destino de las ventas</t>
  </si>
  <si>
    <t>España</t>
  </si>
  <si>
    <t xml:space="preserve">País de la Unión Europea (no incluye a España)        </t>
  </si>
  <si>
    <t>País fuera de la Unión Europea</t>
  </si>
  <si>
    <t>Principales indicadores</t>
  </si>
  <si>
    <t>Productividad</t>
  </si>
  <si>
    <t>Gastos de personal medios</t>
  </si>
  <si>
    <t>Tasa de valor añadido</t>
  </si>
  <si>
    <t>Tasa de gastos de personal</t>
  </si>
  <si>
    <t>Tasa bruta de explotación</t>
  </si>
  <si>
    <t>Tasa de personal remunerado</t>
  </si>
  <si>
    <t>Tasa de inversión</t>
  </si>
  <si>
    <t xml:space="preserve">Productividad: valor añadido a coste de los factores / personal ocupado medio </t>
  </si>
  <si>
    <t xml:space="preserve">
Gastos de personal medios: gastos de personal / personal remunerado medio </t>
  </si>
  <si>
    <t xml:space="preserve">
Tasa de valor añadido: valor añadido a coste de los factores / valor de la producción </t>
  </si>
  <si>
    <t xml:space="preserve">
Tasa de gastos de personal: gastos de personal / valor añadido a coste de los factores </t>
  </si>
  <si>
    <t xml:space="preserve">
Tasa bruta de explotación: excedente bruto de explotación / cifra de negocios </t>
  </si>
  <si>
    <t xml:space="preserve">
Tasa de remunerados: personal remunerado medio / personal ocupado medio </t>
  </si>
  <si>
    <t xml:space="preserve">
Tasa de inversión: inversión total / valor añadido a coste de los factores </t>
  </si>
  <si>
    <t>Principales indicadores  según actividad principal (CNAE-2009 a 1, 2  y 3 dígitos )  y tamaño (por personal ocupado)</t>
  </si>
  <si>
    <t>1.1. Principales magnitudes</t>
  </si>
  <si>
    <t>1.2. Principales magnitudes según actividad principal y tamaño (personal ocupado)</t>
  </si>
  <si>
    <t>2.1. Principales indicadores</t>
  </si>
  <si>
    <t>2.2. Principales indicadores según actividad principal y tamaño (personal ocupado)</t>
  </si>
  <si>
    <t>3.1. Resultados de explotación</t>
  </si>
  <si>
    <t>4.1. Inversión</t>
  </si>
  <si>
    <t>5.1. Cifra de negocios por destino de las ventas</t>
  </si>
  <si>
    <t>Valor de la producción = Cifra de negocios + Variación de existencias de productos + Trabajos realizados para el activo + Otros ingresos de gestión - Consumo de bienes y servicios</t>
  </si>
  <si>
    <t>Valor añadido a precios de mercado = Valor de la producción - Consumo de materias primas y aprovisionamientos - Total gastos en servicios exteriores</t>
  </si>
  <si>
    <t>Valor añadido a coste de los factores = Valor añadido a precios de mercado - Impuestos ligados a la producción + Subvenciones de explotación</t>
  </si>
  <si>
    <t>Excedente bruto de explotación = Valor añadido a coste de los factores - Gastos de personal</t>
  </si>
  <si>
    <t>La variable 'Valor añadido bruto a precios de mercado' ha sido corregida a fecha 17 de Julio de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</si>
</sst>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</numFmts>
  <fonts count="49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u val="single"/>
      <sz val="9"/>
      <color indexed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sz val="9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3" tint="0.39998000860214233"/>
      <name val="Arial"/>
      <family val="2"/>
    </font>
    <font>
      <sz val="9"/>
      <color rgb="FF33333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4" fillId="17" borderId="1" applyNumberFormat="0" applyAlignment="0" applyProtection="0"/>
    <xf numFmtId="0" fontId="36" fillId="18" borderId="2" applyNumberFormat="0" applyAlignment="0" applyProtection="0"/>
    <xf numFmtId="0" fontId="5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3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0" fillId="17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0" fillId="28" borderId="0" xfId="0" applyFont="1" applyFill="1" applyBorder="1" applyAlignment="1">
      <alignment/>
    </xf>
    <xf numFmtId="0" fontId="11" fillId="28" borderId="0" xfId="45" applyFont="1" applyFill="1" applyAlignment="1" applyProtection="1">
      <alignment/>
      <protection/>
    </xf>
    <xf numFmtId="0" fontId="12" fillId="28" borderId="0" xfId="0" applyFont="1" applyFill="1" applyBorder="1" applyAlignment="1">
      <alignment/>
    </xf>
    <xf numFmtId="0" fontId="12" fillId="28" borderId="0" xfId="0" applyFont="1" applyFill="1" applyBorder="1" applyAlignment="1">
      <alignment horizontal="center"/>
    </xf>
    <xf numFmtId="0" fontId="13" fillId="28" borderId="0" xfId="0" applyFont="1" applyFill="1" applyBorder="1" applyAlignment="1">
      <alignment/>
    </xf>
    <xf numFmtId="0" fontId="11" fillId="28" borderId="0" xfId="45" applyFont="1" applyFill="1" applyAlignment="1" applyProtection="1">
      <alignment horizontal="left"/>
      <protection/>
    </xf>
    <xf numFmtId="0" fontId="13" fillId="28" borderId="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12" fillId="28" borderId="0" xfId="0" applyFont="1" applyFill="1" applyAlignment="1">
      <alignment/>
    </xf>
    <xf numFmtId="0" fontId="13" fillId="28" borderId="0" xfId="0" applyFont="1" applyFill="1" applyAlignment="1">
      <alignment wrapText="1"/>
    </xf>
    <xf numFmtId="0" fontId="12" fillId="28" borderId="0" xfId="0" applyFont="1" applyFill="1" applyAlignment="1">
      <alignment horizontal="left"/>
    </xf>
    <xf numFmtId="0" fontId="13" fillId="28" borderId="0" xfId="0" applyFont="1" applyFill="1" applyAlignment="1">
      <alignment horizontal="left" vertical="center" wrapText="1"/>
    </xf>
    <xf numFmtId="0" fontId="12" fillId="28" borderId="0" xfId="0" applyFont="1" applyFill="1" applyAlignment="1">
      <alignment wrapText="1"/>
    </xf>
    <xf numFmtId="0" fontId="13" fillId="28" borderId="0" xfId="0" applyFont="1" applyFill="1" applyBorder="1" applyAlignment="1">
      <alignment/>
    </xf>
    <xf numFmtId="0" fontId="13" fillId="28" borderId="10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 horizontal="left"/>
    </xf>
    <xf numFmtId="3" fontId="12" fillId="28" borderId="10" xfId="0" applyNumberFormat="1" applyFont="1" applyFill="1" applyBorder="1" applyAlignment="1">
      <alignment horizontal="right" vertical="center" wrapText="1"/>
    </xf>
    <xf numFmtId="0" fontId="15" fillId="28" borderId="0" xfId="45" applyFont="1" applyFill="1" applyAlignment="1" applyProtection="1">
      <alignment horizontal="left"/>
      <protection/>
    </xf>
    <xf numFmtId="0" fontId="15" fillId="28" borderId="0" xfId="45" applyFont="1" applyFill="1" applyAlignment="1" applyProtection="1">
      <alignment horizontal="left"/>
      <protection/>
    </xf>
    <xf numFmtId="0" fontId="11" fillId="28" borderId="0" xfId="45" applyFont="1" applyFill="1" applyAlignment="1" applyProtection="1">
      <alignment horizontal="left"/>
      <protection/>
    </xf>
    <xf numFmtId="0" fontId="14" fillId="28" borderId="0" xfId="0" applyFont="1" applyFill="1" applyAlignment="1">
      <alignment horizontal="left" wrapText="1"/>
    </xf>
    <xf numFmtId="0" fontId="12" fillId="28" borderId="0" xfId="0" applyFont="1" applyFill="1" applyAlignment="1">
      <alignment vertical="top" wrapText="1"/>
    </xf>
    <xf numFmtId="0" fontId="47" fillId="29" borderId="11" xfId="45" applyNumberFormat="1" applyFont="1" applyFill="1" applyBorder="1" applyAlignment="1" applyProtection="1">
      <alignment horizontal="center" vertical="center"/>
      <protection/>
    </xf>
    <xf numFmtId="0" fontId="47" fillId="29" borderId="12" xfId="4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48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95250</xdr:colOff>
      <xdr:row>5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7620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8" customWidth="1"/>
    <col min="3" max="3" width="46.8515625" style="8" bestFit="1" customWidth="1"/>
    <col min="4" max="4" width="34.421875" style="8" customWidth="1"/>
    <col min="5" max="16384" width="11.421875" style="8" customWidth="1"/>
  </cols>
  <sheetData>
    <row r="1" ht="15" customHeight="1"/>
    <row r="2" s="3" customFormat="1" ht="15" customHeight="1">
      <c r="D2" s="1" t="s">
        <v>11</v>
      </c>
    </row>
    <row r="3" ht="15" customHeight="1"/>
    <row r="4" s="4" customFormat="1" ht="15" customHeight="1">
      <c r="D4" s="2" t="s">
        <v>10</v>
      </c>
    </row>
    <row r="5" s="4" customFormat="1" ht="15" customHeight="1">
      <c r="D5" s="2" t="s">
        <v>33</v>
      </c>
    </row>
    <row r="6" ht="28.5" customHeight="1"/>
    <row r="7" spans="2:11" ht="24.75" customHeight="1">
      <c r="B7" s="7" t="s">
        <v>2</v>
      </c>
      <c r="G7" s="9"/>
      <c r="H7" s="9"/>
      <c r="I7" s="9"/>
      <c r="J7" s="9"/>
      <c r="K7" s="9"/>
    </row>
    <row r="8" spans="2:11" ht="11.25">
      <c r="B8" s="7"/>
      <c r="G8" s="9"/>
      <c r="H8" s="9"/>
      <c r="I8" s="9"/>
      <c r="J8" s="9"/>
      <c r="K8" s="9"/>
    </row>
    <row r="9" ht="19.5" customHeight="1">
      <c r="B9" s="10" t="s">
        <v>9</v>
      </c>
    </row>
    <row r="10" spans="3:13" ht="18" customHeight="1">
      <c r="C10" s="25" t="s">
        <v>79</v>
      </c>
      <c r="D10" s="25"/>
      <c r="E10" s="25"/>
      <c r="F10" s="25"/>
      <c r="G10" s="25"/>
      <c r="H10" s="25"/>
      <c r="I10" s="11"/>
      <c r="J10" s="9"/>
      <c r="K10" s="9"/>
      <c r="L10" s="9"/>
      <c r="M10" s="9"/>
    </row>
    <row r="11" spans="3:13" ht="18" customHeight="1">
      <c r="C11" s="25" t="s">
        <v>80</v>
      </c>
      <c r="D11" s="25"/>
      <c r="E11" s="25"/>
      <c r="F11" s="25"/>
      <c r="G11" s="25"/>
      <c r="H11" s="25"/>
      <c r="I11" s="11"/>
      <c r="J11" s="9"/>
      <c r="K11" s="9"/>
      <c r="L11" s="9"/>
      <c r="M11" s="9"/>
    </row>
    <row r="12" spans="3:13" ht="18" customHeight="1">
      <c r="C12" s="25" t="s">
        <v>81</v>
      </c>
      <c r="D12" s="25"/>
      <c r="E12" s="25"/>
      <c r="F12" s="25"/>
      <c r="G12" s="25"/>
      <c r="H12" s="25"/>
      <c r="J12" s="9"/>
      <c r="K12" s="9"/>
      <c r="L12" s="9"/>
      <c r="M12" s="9"/>
    </row>
    <row r="13" spans="3:13" ht="18" customHeight="1">
      <c r="C13" s="25" t="s">
        <v>82</v>
      </c>
      <c r="D13" s="25"/>
      <c r="E13" s="25"/>
      <c r="F13" s="25"/>
      <c r="G13" s="25"/>
      <c r="H13" s="25"/>
      <c r="I13" s="11"/>
      <c r="J13" s="9"/>
      <c r="K13" s="9"/>
      <c r="L13" s="9"/>
      <c r="M13" s="9"/>
    </row>
    <row r="14" spans="3:13" ht="18" customHeight="1">
      <c r="C14" s="25" t="s">
        <v>83</v>
      </c>
      <c r="D14" s="25"/>
      <c r="E14" s="25"/>
      <c r="F14" s="25"/>
      <c r="G14" s="25"/>
      <c r="H14" s="25"/>
      <c r="I14" s="24"/>
      <c r="J14" s="9"/>
      <c r="K14" s="9"/>
      <c r="L14" s="9"/>
      <c r="M14" s="9"/>
    </row>
    <row r="15" spans="3:13" ht="18" customHeight="1">
      <c r="C15" s="25" t="s">
        <v>84</v>
      </c>
      <c r="D15" s="25"/>
      <c r="E15" s="25"/>
      <c r="F15" s="25"/>
      <c r="G15" s="25"/>
      <c r="H15" s="25"/>
      <c r="I15" s="24"/>
      <c r="J15" s="9"/>
      <c r="K15" s="9"/>
      <c r="L15" s="9"/>
      <c r="M15" s="9"/>
    </row>
    <row r="16" spans="3:13" ht="18" customHeight="1">
      <c r="C16" s="25" t="s">
        <v>85</v>
      </c>
      <c r="D16" s="25"/>
      <c r="E16" s="25"/>
      <c r="F16" s="25"/>
      <c r="G16" s="25"/>
      <c r="H16" s="25"/>
      <c r="I16" s="11"/>
      <c r="J16" s="9"/>
      <c r="K16" s="9"/>
      <c r="L16" s="9"/>
      <c r="M16" s="9"/>
    </row>
    <row r="17" spans="3:13" ht="11.25">
      <c r="C17" s="26"/>
      <c r="D17" s="26"/>
      <c r="E17" s="26"/>
      <c r="F17" s="26"/>
      <c r="G17" s="26"/>
      <c r="H17" s="26"/>
      <c r="I17" s="9"/>
      <c r="J17" s="9"/>
      <c r="K17" s="9"/>
      <c r="L17" s="9"/>
      <c r="M17" s="9"/>
    </row>
    <row r="18" spans="3:13" ht="11.25">
      <c r="C18" s="26"/>
      <c r="D18" s="26"/>
      <c r="E18" s="26"/>
      <c r="F18" s="26"/>
      <c r="G18" s="26"/>
      <c r="H18" s="26"/>
      <c r="I18" s="26"/>
      <c r="J18" s="9"/>
      <c r="K18" s="9"/>
      <c r="L18" s="9"/>
      <c r="M18" s="9"/>
    </row>
    <row r="19" spans="3:8" ht="11.25">
      <c r="C19" s="11"/>
      <c r="D19" s="11"/>
      <c r="E19" s="11"/>
      <c r="F19" s="11"/>
      <c r="G19" s="11"/>
      <c r="H19" s="11"/>
    </row>
    <row r="20" spans="2:11" ht="11.25">
      <c r="B20" s="10"/>
      <c r="G20" s="9"/>
      <c r="H20" s="9"/>
      <c r="I20" s="9"/>
      <c r="J20" s="9"/>
      <c r="K20" s="9"/>
    </row>
  </sheetData>
  <sheetProtection/>
  <mergeCells count="9">
    <mergeCell ref="C10:H10"/>
    <mergeCell ref="C12:H12"/>
    <mergeCell ref="C14:H14"/>
    <mergeCell ref="C15:H15"/>
    <mergeCell ref="C16:H16"/>
    <mergeCell ref="C18:I18"/>
    <mergeCell ref="C17:H17"/>
    <mergeCell ref="C11:H11"/>
    <mergeCell ref="C13:H13"/>
  </mergeCells>
  <hyperlinks>
    <hyperlink ref="B7" location="Fuente!A1" display="Fuente"/>
    <hyperlink ref="C11" location="'Concursos presentados TSJ'!A1" display="Concursos presentados por TSJ"/>
    <hyperlink ref="C11:F11" location="'1.1'!A1" display="1.1. Movimiento de asuntos civiles segun tipo de asunto."/>
    <hyperlink ref="C10" location="'1.1.'!A1" display="1.1. Principales magnitudes"/>
    <hyperlink ref="C10:F10" location="'Civil desglose asunto resuelto'!A1" display="Desglose de asuntos civiles resueltos según tipo de asunto resuelto "/>
    <hyperlink ref="C10:G10" location="'1.2'!A1" display="1.2. Desglose de asuntos civiles resueltos según tipo de asunto resuelto. "/>
    <hyperlink ref="C14" location="'Concursos presentados TSJ'!A1" display="Concursos presentados por TSJ"/>
    <hyperlink ref="C15" location="'Concursos presentados TSJ'!A1" display="Concursos presentados por TSJ"/>
    <hyperlink ref="C14:F14" location="'Civil desglose asunto resuelto'!A1" display="Desglose de asuntos civiles resueltos según tipo de asunto resuelto "/>
    <hyperlink ref="C15:F15" location="'Civil desglose asunto resuelto'!A1" display="Desglose de asuntos civiles resueltos según tipo de asunto resuelto "/>
    <hyperlink ref="C14:G14" location="'1.2'!A1" display="1.2. Desglose de asuntos civiles resueltos según tipo de asunto resuelto. "/>
    <hyperlink ref="C15:G15" location="'1.2'!A1" display="1.2. Desglose de asuntos civiles resueltos según tipo de asunto resuelto. "/>
    <hyperlink ref="C13" location="'Concursos presentados TSJ'!A1" display="Concursos presentados por TSJ"/>
    <hyperlink ref="C13:F13" location="'1.1'!A1" display="1.1. Movimiento de asuntos civiles segun tipo de asunto."/>
    <hyperlink ref="C12" location="'2.1.'!A1" display="2.1. Principales indicadores"/>
    <hyperlink ref="C12:F12" location="'Civil desglose asunto resuelto'!A1" display="Desglose de asuntos civiles resueltos según tipo de asunto resuelto "/>
    <hyperlink ref="C12:G12" location="'1.2'!A1" display="1.2. Desglose de asuntos civiles resueltos según tipo de asunto resuelto. "/>
    <hyperlink ref="C11:H11" location="'1.2.'!A1" display="1.2. Principales magnitudes según actividad principal y tamaño (personal ocupado)"/>
    <hyperlink ref="C13:H13" location="'2.2.'!A1" display="2.2. Principales indicadores según actividad principal y tamaño (personal ocupado)"/>
    <hyperlink ref="C14:I14" location="'3.1'!A1" display="3.1. Resultados de explotación"/>
    <hyperlink ref="C15:I15" location="'4.1.'!A1" display="4.1. Inversión"/>
    <hyperlink ref="C16" location="'5.1.'!A1" display="5.1. Cifra de negocios por destino de las ventas"/>
    <hyperlink ref="C10:H10" location="'1.1.'!A1" display="1.1. Principales magnitudes"/>
    <hyperlink ref="C12:H12" location="'2.1.'!A1" display="2.1. Principales indicadores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14" customWidth="1"/>
    <col min="2" max="2" width="7.7109375" style="14" customWidth="1"/>
    <col min="3" max="3" width="12.00390625" style="14" customWidth="1"/>
    <col min="4" max="4" width="12.421875" style="14" customWidth="1"/>
    <col min="5" max="5" width="13.57421875" style="14" customWidth="1"/>
    <col min="6" max="6" width="13.421875" style="14" customWidth="1"/>
    <col min="7" max="7" width="12.7109375" style="14" customWidth="1"/>
    <col min="8" max="9" width="11.421875" style="14" customWidth="1"/>
    <col min="10" max="10" width="10.28125" style="14" customWidth="1"/>
    <col min="11" max="11" width="11.28125" style="14" customWidth="1"/>
    <col min="12" max="12" width="11.7109375" style="14" customWidth="1"/>
    <col min="13" max="16384" width="11.421875" style="14" customWidth="1"/>
  </cols>
  <sheetData>
    <row r="1" spans="8:9" ht="16.5" thickBot="1">
      <c r="H1" s="29" t="s">
        <v>17</v>
      </c>
      <c r="I1" s="30"/>
    </row>
    <row r="4" ht="15">
      <c r="B4" s="5" t="s">
        <v>1</v>
      </c>
    </row>
    <row r="6" spans="2:10" s="16" customFormat="1" ht="69.75" customHeight="1">
      <c r="B6" s="28" t="s">
        <v>12</v>
      </c>
      <c r="C6" s="28"/>
      <c r="D6" s="28"/>
      <c r="E6" s="28"/>
      <c r="F6" s="28"/>
      <c r="G6" s="28"/>
      <c r="H6" s="28"/>
      <c r="I6" s="28"/>
      <c r="J6" s="15"/>
    </row>
    <row r="8" spans="2:10" s="16" customFormat="1" ht="42" customHeight="1">
      <c r="B8" s="28" t="s">
        <v>13</v>
      </c>
      <c r="C8" s="28"/>
      <c r="D8" s="28"/>
      <c r="E8" s="28"/>
      <c r="F8" s="28"/>
      <c r="G8" s="28"/>
      <c r="H8" s="28"/>
      <c r="I8" s="28"/>
      <c r="J8" s="18"/>
    </row>
    <row r="9" spans="2:10" s="16" customFormat="1" ht="11.25">
      <c r="B9" s="17"/>
      <c r="C9" s="17"/>
      <c r="D9" s="17"/>
      <c r="E9" s="17"/>
      <c r="F9" s="17"/>
      <c r="G9" s="17"/>
      <c r="H9" s="17"/>
      <c r="I9" s="17"/>
      <c r="J9" s="15"/>
    </row>
    <row r="10" spans="2:10" ht="11.25">
      <c r="B10" s="27" t="s">
        <v>0</v>
      </c>
      <c r="C10" s="27"/>
      <c r="D10" s="27"/>
      <c r="E10" s="27"/>
      <c r="F10" s="27"/>
      <c r="G10" s="27"/>
      <c r="H10" s="27"/>
      <c r="I10" s="27"/>
      <c r="J10" s="27"/>
    </row>
  </sheetData>
  <sheetProtection/>
  <mergeCells count="4">
    <mergeCell ref="B10:J10"/>
    <mergeCell ref="B6:I6"/>
    <mergeCell ref="B8:I8"/>
    <mergeCell ref="H1:I1"/>
  </mergeCells>
  <hyperlinks>
    <hyperlink ref="H1:I1" location="Inicio!A1" display="Inicio!A1"/>
  </hyperlink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19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34</v>
      </c>
      <c r="G1" s="29" t="s">
        <v>17</v>
      </c>
      <c r="H1" s="30"/>
    </row>
    <row r="2" s="4" customFormat="1" ht="20.25" customHeight="1">
      <c r="B2" s="2" t="s">
        <v>8</v>
      </c>
    </row>
    <row r="3" s="4" customFormat="1" ht="20.25" customHeight="1">
      <c r="B3" s="6" t="s">
        <v>35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28.5" customHeight="1">
      <c r="B8" s="21" t="s">
        <v>3</v>
      </c>
      <c r="C8" s="13">
        <v>85095</v>
      </c>
    </row>
    <row r="9" spans="2:3" ht="28.5" customHeight="1">
      <c r="B9" s="21" t="s">
        <v>18</v>
      </c>
      <c r="C9" s="13">
        <v>9799754</v>
      </c>
    </row>
    <row r="10" spans="2:3" ht="28.5" customHeight="1">
      <c r="B10" s="21" t="s">
        <v>4</v>
      </c>
      <c r="C10" s="13">
        <v>9377814</v>
      </c>
    </row>
    <row r="11" spans="2:3" ht="28.5" customHeight="1">
      <c r="B11" s="21" t="s">
        <v>19</v>
      </c>
      <c r="C11" s="13">
        <v>6267702</v>
      </c>
    </row>
    <row r="12" spans="2:3" ht="28.5" customHeight="1">
      <c r="B12" s="21" t="s">
        <v>20</v>
      </c>
      <c r="C12" s="13">
        <v>3832411</v>
      </c>
    </row>
    <row r="13" spans="2:3" ht="28.5" customHeight="1">
      <c r="B13" s="21" t="s">
        <v>21</v>
      </c>
      <c r="C13" s="13">
        <v>3623104</v>
      </c>
    </row>
    <row r="14" spans="2:3" ht="28.5" customHeight="1">
      <c r="B14" s="21" t="s">
        <v>7</v>
      </c>
      <c r="C14" s="13">
        <v>226613</v>
      </c>
    </row>
    <row r="15" spans="2:3" ht="28.5" customHeight="1">
      <c r="B15" s="21" t="s">
        <v>6</v>
      </c>
      <c r="C15" s="13">
        <v>2435291</v>
      </c>
    </row>
    <row r="16" spans="2:3" ht="28.5" customHeight="1">
      <c r="B16" s="21" t="s">
        <v>22</v>
      </c>
      <c r="C16" s="13">
        <v>162576</v>
      </c>
    </row>
    <row r="17" spans="2:3" ht="28.5" customHeight="1">
      <c r="B17" s="21" t="s">
        <v>23</v>
      </c>
      <c r="C17" s="13">
        <v>76902</v>
      </c>
    </row>
    <row r="18" spans="2:3" ht="28.5" customHeight="1">
      <c r="B18" s="21" t="s">
        <v>36</v>
      </c>
      <c r="C18" s="13">
        <v>69070</v>
      </c>
    </row>
    <row r="19" spans="2:6" ht="28.5" customHeight="1">
      <c r="B19" s="21" t="s">
        <v>37</v>
      </c>
      <c r="C19" s="13">
        <v>122639</v>
      </c>
      <c r="E19" s="31"/>
      <c r="F19" s="31"/>
    </row>
  </sheetData>
  <sheetProtection/>
  <mergeCells count="2">
    <mergeCell ref="E19:F19"/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I18"/>
  <sheetViews>
    <sheetView zoomScale="90" zoomScaleNormal="90" zoomScalePageLayoutView="0" workbookViewId="0" topLeftCell="A1">
      <selection activeCell="F1" sqref="F1:G1"/>
    </sheetView>
  </sheetViews>
  <sheetFormatPr defaultColWidth="11.421875" defaultRowHeight="12.75"/>
  <cols>
    <col min="1" max="1" width="4.7109375" style="8" customWidth="1"/>
    <col min="2" max="2" width="53.7109375" style="8" customWidth="1"/>
    <col min="3" max="3" width="17.57421875" style="8" customWidth="1"/>
    <col min="4" max="4" width="12.8515625" style="8" customWidth="1"/>
    <col min="5" max="5" width="12.421875" style="8" customWidth="1"/>
    <col min="6" max="6" width="11.00390625" style="8" customWidth="1"/>
    <col min="7" max="16384" width="11.421875" style="8" customWidth="1"/>
  </cols>
  <sheetData>
    <row r="1" spans="2:7" s="3" customFormat="1" ht="17.25" customHeight="1" thickBot="1">
      <c r="B1" s="1" t="s">
        <v>34</v>
      </c>
      <c r="F1" s="29" t="s">
        <v>17</v>
      </c>
      <c r="G1" s="30"/>
    </row>
    <row r="2" s="4" customFormat="1" ht="20.25" customHeight="1">
      <c r="B2" s="2" t="s">
        <v>9</v>
      </c>
    </row>
    <row r="3" s="4" customFormat="1" ht="20.25" customHeight="1">
      <c r="B3" s="6" t="s">
        <v>24</v>
      </c>
    </row>
    <row r="4" ht="24" customHeight="1">
      <c r="B4" s="10" t="s">
        <v>25</v>
      </c>
    </row>
    <row r="5" s="4" customFormat="1" ht="15"/>
    <row r="6" ht="23.25" customHeight="1">
      <c r="B6" s="19" t="str">
        <f>Inicio!D5</f>
        <v>Año 2016</v>
      </c>
    </row>
    <row r="7" spans="2:9" ht="31.5" customHeight="1">
      <c r="B7" s="12" t="s">
        <v>15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30</v>
      </c>
      <c r="H7" s="20" t="s">
        <v>31</v>
      </c>
      <c r="I7" s="20" t="s">
        <v>32</v>
      </c>
    </row>
    <row r="8" spans="2:9" ht="15" customHeight="1">
      <c r="B8" s="21" t="s">
        <v>3</v>
      </c>
      <c r="C8" s="13">
        <v>85095</v>
      </c>
      <c r="D8" s="13">
        <v>62655</v>
      </c>
      <c r="E8" s="13">
        <v>20808</v>
      </c>
      <c r="F8" s="13">
        <v>1328</v>
      </c>
      <c r="G8" s="13">
        <v>225</v>
      </c>
      <c r="H8" s="13">
        <v>65</v>
      </c>
      <c r="I8" s="13">
        <v>14</v>
      </c>
    </row>
    <row r="9" spans="2:9" ht="15" customHeight="1">
      <c r="B9" s="21" t="s">
        <v>18</v>
      </c>
      <c r="C9" s="13">
        <v>9799754</v>
      </c>
      <c r="D9" s="13">
        <v>2220987</v>
      </c>
      <c r="E9" s="13">
        <v>3342004</v>
      </c>
      <c r="F9" s="13">
        <v>1410245</v>
      </c>
      <c r="G9" s="13">
        <v>571014</v>
      </c>
      <c r="H9" s="13">
        <v>973967</v>
      </c>
      <c r="I9" s="13">
        <v>1281537</v>
      </c>
    </row>
    <row r="10" spans="2:9" ht="15" customHeight="1">
      <c r="B10" s="21" t="s">
        <v>4</v>
      </c>
      <c r="C10" s="13">
        <v>9377814</v>
      </c>
      <c r="D10" s="13">
        <v>2176420</v>
      </c>
      <c r="E10" s="13">
        <v>3293655</v>
      </c>
      <c r="F10" s="13">
        <v>1378638</v>
      </c>
      <c r="G10" s="13">
        <v>508237</v>
      </c>
      <c r="H10" s="13">
        <v>838721</v>
      </c>
      <c r="I10" s="13">
        <v>1182143</v>
      </c>
    </row>
    <row r="11" spans="2:9" ht="15" customHeight="1">
      <c r="B11" s="21" t="s">
        <v>19</v>
      </c>
      <c r="C11" s="13">
        <v>6267702</v>
      </c>
      <c r="D11" s="13">
        <v>1617864</v>
      </c>
      <c r="E11" s="13">
        <v>2197693</v>
      </c>
      <c r="F11" s="13">
        <v>1016801</v>
      </c>
      <c r="G11" s="13">
        <v>325585</v>
      </c>
      <c r="H11" s="13">
        <v>530440</v>
      </c>
      <c r="I11" s="13">
        <v>579317</v>
      </c>
    </row>
    <row r="12" spans="2:9" ht="15" customHeight="1">
      <c r="B12" s="21" t="s">
        <v>20</v>
      </c>
      <c r="C12" s="13">
        <v>3832411</v>
      </c>
      <c r="D12" s="13">
        <v>1548189</v>
      </c>
      <c r="E12" s="13">
        <v>1325016</v>
      </c>
      <c r="F12" s="13">
        <v>532939</v>
      </c>
      <c r="G12" s="13">
        <v>147882</v>
      </c>
      <c r="H12" s="13">
        <v>161700</v>
      </c>
      <c r="I12" s="13">
        <v>116686</v>
      </c>
    </row>
    <row r="13" spans="2:9" ht="15" customHeight="1">
      <c r="B13" s="21" t="s">
        <v>21</v>
      </c>
      <c r="C13" s="13">
        <v>3623104</v>
      </c>
      <c r="D13" s="13">
        <v>588799</v>
      </c>
      <c r="E13" s="13">
        <v>1170120</v>
      </c>
      <c r="F13" s="13">
        <v>426573</v>
      </c>
      <c r="G13" s="13">
        <v>248856</v>
      </c>
      <c r="H13" s="13">
        <v>462915</v>
      </c>
      <c r="I13" s="13">
        <v>725841</v>
      </c>
    </row>
    <row r="14" spans="2:9" ht="15" customHeight="1">
      <c r="B14" s="21" t="s">
        <v>7</v>
      </c>
      <c r="C14" s="13">
        <v>226613</v>
      </c>
      <c r="D14" s="13">
        <v>58496</v>
      </c>
      <c r="E14" s="13">
        <v>114094</v>
      </c>
      <c r="F14" s="13">
        <v>11061</v>
      </c>
      <c r="G14" s="13">
        <v>12072</v>
      </c>
      <c r="H14" s="13">
        <v>14648</v>
      </c>
      <c r="I14" s="13">
        <v>16242</v>
      </c>
    </row>
    <row r="15" spans="2:9" ht="15" customHeight="1">
      <c r="B15" s="21" t="s">
        <v>6</v>
      </c>
      <c r="C15" s="13">
        <v>2435291</v>
      </c>
      <c r="D15" s="13">
        <v>69676</v>
      </c>
      <c r="E15" s="13">
        <v>872677</v>
      </c>
      <c r="F15" s="13">
        <v>483862</v>
      </c>
      <c r="G15" s="13">
        <v>177704</v>
      </c>
      <c r="H15" s="13">
        <v>368741</v>
      </c>
      <c r="I15" s="13">
        <v>462632</v>
      </c>
    </row>
    <row r="16" spans="2:9" ht="15" customHeight="1">
      <c r="B16" s="21" t="s">
        <v>22</v>
      </c>
      <c r="C16" s="13">
        <v>162576</v>
      </c>
      <c r="D16" s="13">
        <v>58257</v>
      </c>
      <c r="E16" s="13">
        <v>65347</v>
      </c>
      <c r="F16" s="13">
        <v>17400</v>
      </c>
      <c r="G16" s="13">
        <v>5989</v>
      </c>
      <c r="H16" s="13">
        <v>6874</v>
      </c>
      <c r="I16" s="13">
        <v>8708</v>
      </c>
    </row>
    <row r="17" spans="2:9" ht="15" customHeight="1">
      <c r="B17" s="21" t="s">
        <v>23</v>
      </c>
      <c r="C17" s="13">
        <v>76902</v>
      </c>
      <c r="D17" s="13">
        <v>2409</v>
      </c>
      <c r="E17" s="13">
        <v>38863</v>
      </c>
      <c r="F17" s="13">
        <v>15523</v>
      </c>
      <c r="G17" s="13">
        <v>5424</v>
      </c>
      <c r="H17" s="13">
        <v>6637</v>
      </c>
      <c r="I17" s="13">
        <v>8046</v>
      </c>
    </row>
    <row r="18" ht="11.25">
      <c r="B18" s="22"/>
    </row>
  </sheetData>
  <sheetProtection/>
  <mergeCells count="1">
    <mergeCell ref="F1:G1"/>
  </mergeCells>
  <hyperlinks>
    <hyperlink ref="F1:G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H23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34</v>
      </c>
      <c r="G1" s="29" t="s">
        <v>17</v>
      </c>
      <c r="H1" s="30"/>
    </row>
    <row r="2" s="4" customFormat="1" ht="20.25" customHeight="1">
      <c r="B2" s="2" t="s">
        <v>8</v>
      </c>
    </row>
    <row r="3" s="4" customFormat="1" ht="20.25" customHeight="1">
      <c r="B3" s="6" t="s">
        <v>63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15" customHeight="1">
      <c r="B8" s="21" t="s">
        <v>64</v>
      </c>
      <c r="C8" s="13">
        <v>38553</v>
      </c>
    </row>
    <row r="9" spans="2:3" ht="15" customHeight="1">
      <c r="B9" s="21" t="s">
        <v>65</v>
      </c>
      <c r="C9" s="13">
        <v>31668</v>
      </c>
    </row>
    <row r="10" spans="2:3" ht="15" customHeight="1">
      <c r="B10" s="21" t="s">
        <v>66</v>
      </c>
      <c r="C10" s="13">
        <v>66.8</v>
      </c>
    </row>
    <row r="11" spans="2:3" ht="15" customHeight="1">
      <c r="B11" s="21" t="s">
        <v>67</v>
      </c>
      <c r="C11" s="13">
        <v>38.9</v>
      </c>
    </row>
    <row r="12" spans="2:3" ht="15" customHeight="1">
      <c r="B12" s="21" t="s">
        <v>68</v>
      </c>
      <c r="C12" s="13">
        <v>39.1</v>
      </c>
    </row>
    <row r="13" spans="2:3" ht="11.25">
      <c r="B13" s="21" t="s">
        <v>69</v>
      </c>
      <c r="C13" s="13">
        <v>47.3</v>
      </c>
    </row>
    <row r="14" spans="2:3" ht="15" customHeight="1">
      <c r="B14" s="21" t="s">
        <v>70</v>
      </c>
      <c r="C14" s="13">
        <v>3.6</v>
      </c>
    </row>
    <row r="17" spans="2:4" ht="12.75">
      <c r="B17" t="s">
        <v>71</v>
      </c>
      <c r="C17"/>
      <c r="D17"/>
    </row>
    <row r="18" spans="2:4" ht="12.75">
      <c r="B18" t="s">
        <v>72</v>
      </c>
      <c r="C18"/>
      <c r="D18"/>
    </row>
    <row r="19" spans="2:4" ht="12.75">
      <c r="B19" t="s">
        <v>73</v>
      </c>
      <c r="C19"/>
      <c r="D19"/>
    </row>
    <row r="20" spans="2:4" ht="12.75">
      <c r="B20" t="s">
        <v>74</v>
      </c>
      <c r="C20"/>
      <c r="D20"/>
    </row>
    <row r="21" spans="2:4" ht="12.75">
      <c r="B21" t="s">
        <v>75</v>
      </c>
      <c r="C21"/>
      <c r="D21"/>
    </row>
    <row r="22" spans="2:4" ht="12.75">
      <c r="B22" t="s">
        <v>76</v>
      </c>
      <c r="C22"/>
      <c r="D22"/>
    </row>
    <row r="23" spans="2:4" ht="12.75">
      <c r="B23" t="s">
        <v>77</v>
      </c>
      <c r="C23"/>
      <c r="D23"/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I23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34</v>
      </c>
      <c r="G1" s="29" t="s">
        <v>17</v>
      </c>
      <c r="H1" s="30"/>
    </row>
    <row r="2" s="4" customFormat="1" ht="20.25" customHeight="1">
      <c r="B2" s="2" t="s">
        <v>8</v>
      </c>
    </row>
    <row r="3" s="4" customFormat="1" ht="20.25" customHeight="1">
      <c r="B3" s="6" t="s">
        <v>78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9" ht="24.75" customHeight="1">
      <c r="B7" s="21" t="s">
        <v>15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30</v>
      </c>
      <c r="H7" s="20" t="s">
        <v>31</v>
      </c>
      <c r="I7" s="20" t="s">
        <v>32</v>
      </c>
    </row>
    <row r="8" spans="2:9" ht="15" customHeight="1">
      <c r="B8" s="21" t="s">
        <v>64</v>
      </c>
      <c r="C8" s="13">
        <v>38553</v>
      </c>
      <c r="D8" s="13">
        <v>27771</v>
      </c>
      <c r="E8" s="13">
        <v>33631</v>
      </c>
      <c r="F8" s="13">
        <v>58439</v>
      </c>
      <c r="G8" s="13">
        <v>54363</v>
      </c>
      <c r="H8" s="13">
        <v>77162</v>
      </c>
      <c r="I8" s="13">
        <v>66525</v>
      </c>
    </row>
    <row r="9" spans="2:9" ht="15" customHeight="1">
      <c r="B9" s="21" t="s">
        <v>65</v>
      </c>
      <c r="C9" s="13">
        <v>31668</v>
      </c>
      <c r="D9" s="13">
        <v>28922</v>
      </c>
      <c r="E9" s="13">
        <v>22455</v>
      </c>
      <c r="F9" s="13">
        <v>31170</v>
      </c>
      <c r="G9" s="13">
        <v>32765</v>
      </c>
      <c r="H9" s="13">
        <v>55556</v>
      </c>
      <c r="I9" s="13">
        <v>57500</v>
      </c>
    </row>
    <row r="10" spans="2:9" ht="15" customHeight="1">
      <c r="B10" s="21" t="s">
        <v>66</v>
      </c>
      <c r="C10" s="13">
        <v>66.8</v>
      </c>
      <c r="D10" s="13">
        <v>74.3</v>
      </c>
      <c r="E10" s="13">
        <v>66.7</v>
      </c>
      <c r="F10" s="13">
        <v>73.8</v>
      </c>
      <c r="G10" s="13">
        <v>64.1</v>
      </c>
      <c r="H10" s="13">
        <v>63.2</v>
      </c>
      <c r="I10" s="13">
        <v>49</v>
      </c>
    </row>
    <row r="11" spans="2:9" ht="15" customHeight="1">
      <c r="B11" s="21" t="s">
        <v>67</v>
      </c>
      <c r="C11" s="13">
        <v>38.9</v>
      </c>
      <c r="D11" s="13">
        <v>4.3</v>
      </c>
      <c r="E11" s="13">
        <v>39.7</v>
      </c>
      <c r="F11" s="13">
        <v>47.6</v>
      </c>
      <c r="G11" s="13">
        <v>54.6</v>
      </c>
      <c r="H11" s="13">
        <v>69.5</v>
      </c>
      <c r="I11" s="13">
        <v>79.9</v>
      </c>
    </row>
    <row r="12" spans="2:9" ht="11.25">
      <c r="B12" s="21" t="s">
        <v>68</v>
      </c>
      <c r="C12" s="13">
        <v>39.1</v>
      </c>
      <c r="D12" s="13">
        <v>69.7</v>
      </c>
      <c r="E12" s="13">
        <v>39.6</v>
      </c>
      <c r="F12" s="13">
        <v>37.8</v>
      </c>
      <c r="G12" s="13">
        <v>25.9</v>
      </c>
      <c r="H12" s="13">
        <v>16.6</v>
      </c>
      <c r="I12" s="13">
        <v>9.1</v>
      </c>
    </row>
    <row r="13" spans="2:9" ht="15" customHeight="1">
      <c r="B13" s="21" t="s">
        <v>69</v>
      </c>
      <c r="C13" s="13">
        <v>47.3</v>
      </c>
      <c r="D13" s="13">
        <v>4.1</v>
      </c>
      <c r="E13" s="13">
        <v>59.5</v>
      </c>
      <c r="F13" s="13">
        <v>89.2</v>
      </c>
      <c r="G13" s="13">
        <v>90.6</v>
      </c>
      <c r="H13" s="13">
        <v>96.6</v>
      </c>
      <c r="I13" s="13">
        <v>92.4</v>
      </c>
    </row>
    <row r="14" spans="2:9" ht="11.25">
      <c r="B14" s="21" t="s">
        <v>70</v>
      </c>
      <c r="C14" s="13">
        <v>3.6</v>
      </c>
      <c r="D14" s="13">
        <v>3.6</v>
      </c>
      <c r="E14" s="13">
        <v>5.2</v>
      </c>
      <c r="F14" s="13">
        <v>1.1</v>
      </c>
      <c r="G14" s="13">
        <v>3.7</v>
      </c>
      <c r="H14" s="13">
        <v>2.8</v>
      </c>
      <c r="I14" s="13">
        <v>2.8</v>
      </c>
    </row>
    <row r="17" spans="2:4" ht="12.75">
      <c r="B17" t="s">
        <v>71</v>
      </c>
      <c r="C17"/>
      <c r="D17"/>
    </row>
    <row r="18" spans="2:4" ht="12.75">
      <c r="B18" t="s">
        <v>72</v>
      </c>
      <c r="C18"/>
      <c r="D18"/>
    </row>
    <row r="19" spans="2:4" ht="12.75">
      <c r="B19" t="s">
        <v>73</v>
      </c>
      <c r="C19"/>
      <c r="D19"/>
    </row>
    <row r="20" spans="2:4" ht="12.75">
      <c r="B20" t="s">
        <v>74</v>
      </c>
      <c r="C20"/>
      <c r="D20"/>
    </row>
    <row r="21" spans="2:4" ht="12.75">
      <c r="B21" t="s">
        <v>75</v>
      </c>
      <c r="C21"/>
      <c r="D21"/>
    </row>
    <row r="22" spans="2:4" ht="12.75">
      <c r="B22" t="s">
        <v>76</v>
      </c>
      <c r="C22"/>
      <c r="D22"/>
    </row>
    <row r="23" spans="2:4" ht="12.75">
      <c r="B23" t="s">
        <v>77</v>
      </c>
      <c r="C23"/>
      <c r="D23"/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H32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34</v>
      </c>
      <c r="G1" s="29" t="s">
        <v>17</v>
      </c>
      <c r="H1" s="30"/>
    </row>
    <row r="2" s="4" customFormat="1" ht="20.25" customHeight="1">
      <c r="B2" s="2" t="s">
        <v>8</v>
      </c>
    </row>
    <row r="3" s="4" customFormat="1" ht="20.25" customHeight="1">
      <c r="B3" s="6" t="s">
        <v>49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11.25">
      <c r="B8" s="21" t="s">
        <v>18</v>
      </c>
      <c r="C8" s="23">
        <v>9799754</v>
      </c>
    </row>
    <row r="9" spans="2:3" ht="42" customHeight="1">
      <c r="B9" s="21" t="s">
        <v>38</v>
      </c>
      <c r="C9" s="23">
        <v>7918</v>
      </c>
    </row>
    <row r="10" spans="2:3" ht="26.25" customHeight="1">
      <c r="B10" s="21" t="s">
        <v>39</v>
      </c>
      <c r="C10" s="23">
        <v>429</v>
      </c>
    </row>
    <row r="11" spans="2:3" ht="11.25">
      <c r="B11" s="21" t="s">
        <v>40</v>
      </c>
      <c r="C11" s="23">
        <v>126541</v>
      </c>
    </row>
    <row r="12" spans="2:3" ht="26.25" customHeight="1">
      <c r="B12" s="21" t="s">
        <v>41</v>
      </c>
      <c r="C12" s="23">
        <v>556828</v>
      </c>
    </row>
    <row r="13" spans="2:3" ht="11.25">
      <c r="B13" s="21" t="s">
        <v>4</v>
      </c>
      <c r="C13" s="23">
        <v>9377814</v>
      </c>
    </row>
    <row r="14" spans="2:3" ht="39" customHeight="1">
      <c r="B14" s="21" t="s">
        <v>42</v>
      </c>
      <c r="C14" s="23">
        <v>206711</v>
      </c>
    </row>
    <row r="15" spans="2:3" ht="11.25">
      <c r="B15" s="21" t="s">
        <v>43</v>
      </c>
      <c r="C15" s="23">
        <v>2859811</v>
      </c>
    </row>
    <row r="16" spans="2:3" ht="26.25" customHeight="1">
      <c r="B16" s="21" t="s">
        <v>5</v>
      </c>
      <c r="C16" s="23">
        <v>6311292</v>
      </c>
    </row>
    <row r="17" spans="2:3" ht="39" customHeight="1">
      <c r="B17" s="21" t="s">
        <v>44</v>
      </c>
      <c r="C17" s="23">
        <v>53214</v>
      </c>
    </row>
    <row r="18" spans="2:3" ht="11.25">
      <c r="B18" s="21" t="s">
        <v>45</v>
      </c>
      <c r="C18" s="23">
        <v>9624</v>
      </c>
    </row>
    <row r="19" spans="2:6" ht="26.25" customHeight="1">
      <c r="B19" s="21" t="s">
        <v>19</v>
      </c>
      <c r="C19" s="23">
        <v>6267702</v>
      </c>
      <c r="E19" s="31"/>
      <c r="F19" s="31"/>
    </row>
    <row r="20" spans="2:3" ht="11.25">
      <c r="B20" s="21" t="s">
        <v>6</v>
      </c>
      <c r="C20" s="23">
        <v>2435291</v>
      </c>
    </row>
    <row r="21" spans="2:3" ht="11.25">
      <c r="B21" s="21" t="s">
        <v>46</v>
      </c>
      <c r="C21" s="23">
        <v>1934245</v>
      </c>
    </row>
    <row r="22" spans="2:3" ht="11.25">
      <c r="B22" s="21" t="s">
        <v>47</v>
      </c>
      <c r="C22" s="23">
        <v>498659</v>
      </c>
    </row>
    <row r="23" spans="2:3" ht="11.25">
      <c r="B23" s="21" t="s">
        <v>48</v>
      </c>
      <c r="C23" s="23">
        <v>2387</v>
      </c>
    </row>
    <row r="24" spans="2:3" ht="11.25">
      <c r="B24" s="21" t="s">
        <v>20</v>
      </c>
      <c r="C24" s="23">
        <v>3832411</v>
      </c>
    </row>
    <row r="28" ht="12">
      <c r="B28" s="32" t="s">
        <v>86</v>
      </c>
    </row>
    <row r="29" ht="12">
      <c r="B29" s="32" t="s">
        <v>87</v>
      </c>
    </row>
    <row r="30" ht="12">
      <c r="B30" s="32" t="s">
        <v>88</v>
      </c>
    </row>
    <row r="31" ht="12">
      <c r="B31" s="32" t="s">
        <v>89</v>
      </c>
    </row>
    <row r="32" ht="12">
      <c r="B32" s="32" t="s">
        <v>90</v>
      </c>
    </row>
  </sheetData>
  <sheetProtection/>
  <mergeCells count="2">
    <mergeCell ref="G1:H1"/>
    <mergeCell ref="E19:F19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H15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34</v>
      </c>
      <c r="G1" s="29" t="s">
        <v>17</v>
      </c>
      <c r="H1" s="30"/>
    </row>
    <row r="2" s="4" customFormat="1" ht="20.25" customHeight="1">
      <c r="B2" s="2" t="s">
        <v>8</v>
      </c>
    </row>
    <row r="3" s="4" customFormat="1" ht="20.25" customHeight="1">
      <c r="B3" s="6" t="s">
        <v>50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11.25">
      <c r="B8" s="21" t="s">
        <v>51</v>
      </c>
      <c r="C8" s="23" t="s">
        <v>52</v>
      </c>
    </row>
    <row r="9" spans="2:3" ht="11.25">
      <c r="B9" s="21" t="s">
        <v>7</v>
      </c>
      <c r="C9" s="23">
        <v>226613</v>
      </c>
    </row>
    <row r="10" spans="2:3" ht="11.25">
      <c r="B10" s="21" t="s">
        <v>53</v>
      </c>
      <c r="C10" s="23">
        <v>22317</v>
      </c>
    </row>
    <row r="11" spans="2:3" ht="22.5">
      <c r="B11" s="21" t="s">
        <v>54</v>
      </c>
      <c r="C11" s="23">
        <v>55188</v>
      </c>
    </row>
    <row r="12" spans="2:3" ht="11.25">
      <c r="B12" s="21" t="s">
        <v>55</v>
      </c>
      <c r="C12" s="23">
        <v>30376</v>
      </c>
    </row>
    <row r="13" spans="2:3" ht="11.25">
      <c r="B13" s="21" t="s">
        <v>56</v>
      </c>
      <c r="C13" s="23">
        <v>17982</v>
      </c>
    </row>
    <row r="14" spans="2:3" ht="11.25">
      <c r="B14" s="21" t="s">
        <v>57</v>
      </c>
      <c r="C14" s="23">
        <v>100751</v>
      </c>
    </row>
    <row r="15" spans="2:3" ht="11.25">
      <c r="B15" s="21" t="s">
        <v>58</v>
      </c>
      <c r="C15" s="23">
        <v>21043</v>
      </c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H11"/>
  <sheetViews>
    <sheetView zoomScale="90" zoomScaleNormal="90" zoomScalePageLayoutView="0" workbookViewId="0" topLeftCell="A1">
      <selection activeCell="G1" sqref="G1:H1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pans="2:8" s="3" customFormat="1" ht="17.25" customHeight="1" thickBot="1">
      <c r="B1" s="1" t="s">
        <v>34</v>
      </c>
      <c r="G1" s="29" t="s">
        <v>17</v>
      </c>
      <c r="H1" s="30"/>
    </row>
    <row r="2" s="4" customFormat="1" ht="20.25" customHeight="1">
      <c r="B2" s="2" t="s">
        <v>8</v>
      </c>
    </row>
    <row r="3" s="4" customFormat="1" ht="20.25" customHeight="1">
      <c r="B3" s="6" t="s">
        <v>59</v>
      </c>
    </row>
    <row r="4" ht="24" customHeight="1">
      <c r="B4" s="10" t="s">
        <v>14</v>
      </c>
    </row>
    <row r="5" s="4" customFormat="1" ht="15"/>
    <row r="6" ht="23.25" customHeight="1">
      <c r="B6" s="19"/>
    </row>
    <row r="7" spans="2:3" ht="11.25">
      <c r="B7" s="12" t="s">
        <v>15</v>
      </c>
      <c r="C7" s="20" t="s">
        <v>16</v>
      </c>
    </row>
    <row r="8" spans="2:3" ht="15" customHeight="1">
      <c r="B8" s="21" t="s">
        <v>26</v>
      </c>
      <c r="C8" s="23">
        <v>9799754</v>
      </c>
    </row>
    <row r="9" spans="2:3" ht="11.25">
      <c r="B9" s="21" t="s">
        <v>60</v>
      </c>
      <c r="C9" s="23">
        <v>9214601</v>
      </c>
    </row>
    <row r="10" spans="2:3" ht="22.5">
      <c r="B10" s="21" t="s">
        <v>61</v>
      </c>
      <c r="C10" s="23">
        <v>376081</v>
      </c>
    </row>
    <row r="11" spans="2:3" ht="15" customHeight="1">
      <c r="B11" s="21" t="s">
        <v>62</v>
      </c>
      <c r="C11" s="23">
        <v>209072</v>
      </c>
    </row>
  </sheetData>
  <sheetProtection/>
  <mergeCells count="1">
    <mergeCell ref="G1:H1"/>
  </mergeCells>
  <hyperlinks>
    <hyperlink ref="G1:H1" location="Inicio!A1" display="Inicio!A1"/>
  </hyperlinks>
  <printOptions/>
  <pageMargins left="0.75" right="0.75" top="1" bottom="1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2010-09-24T07:29:28Z</cp:lastPrinted>
  <dcterms:created xsi:type="dcterms:W3CDTF">2008-12-05T10:12:17Z</dcterms:created>
  <dcterms:modified xsi:type="dcterms:W3CDTF">2018-09-06T07:44:29Z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